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4\ABRIL 2024\"/>
    </mc:Choice>
  </mc:AlternateContent>
  <xr:revisionPtr revIDLastSave="0" documentId="8_{6104DB4B-9576-4FD0-BB2E-FBD5429CAE42}" xr6:coauthVersionLast="47" xr6:coauthVersionMax="47" xr10:uidLastSave="{00000000-0000-0000-0000-000000000000}"/>
  <bookViews>
    <workbookView xWindow="-120" yWindow="-120" windowWidth="29040" windowHeight="15840" xr2:uid="{11AE64FE-9CBC-4A2E-AC46-33C6060D6F0F}"/>
  </bookViews>
  <sheets>
    <sheet name="Balance 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30" i="2"/>
  <c r="C21" i="2"/>
  <c r="C16" i="2"/>
  <c r="C23" i="2" l="1"/>
  <c r="C36" i="2"/>
  <c r="C41" i="2" l="1"/>
  <c r="C43" i="2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<sst xmlns="http://schemas.openxmlformats.org/spreadsheetml/2006/main" count="40" uniqueCount="39">
  <si>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</si>
  <si>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</si>
  <si>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</si>
  <si>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</si>
  <si>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</si>
  <si>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</si>
  <si>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</si>
  <si>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</si>
  <si>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</si>
  <si>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</si>
  <si>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</si>
  <si>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</si>
  <si>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</si>
  <si>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</si>
  <si>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</si>
  <si>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</si>
  <si>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</si>
  <si>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</si>
  <si>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</si>
  <si>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</si>
  <si>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</si>
  <si>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</si>
  <si>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</si>
  <si>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</si>
  <si>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</si>
  <si>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</si>
  <si>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</si>
  <si>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</si>
  <si>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</si>
  <si>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</si>
  <si>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</si>
  <si>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</si>
  <si>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</si>
  <si>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</si>
  <si>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</si>
  <si>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</si>
  <si>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</si>
  <si>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</si>
  <si>
    <t>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</si>
</sst>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u val="singleAccounting"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43" fontId="3" fillId="0" borderId="0" xfId="1" applyFont="1"/>
    <xf numFmtId="43" fontId="3" fillId="2" borderId="0" xfId="1" applyFont="1" applyFill="1"/>
    <xf numFmtId="43" fontId="4" fillId="0" borderId="0" xfId="1" applyFont="1"/>
    <xf numFmtId="43" fontId="2" fillId="0" borderId="0" xfId="1" applyFont="1"/>
    <xf numFmtId="43" fontId="3" fillId="0" borderId="0" xfId="0" applyNumberFormat="1" applyFont="1"/>
    <xf numFmtId="43" fontId="3" fillId="0" borderId="1" xfId="1" applyFont="1" applyBorder="1"/>
    <xf numFmtId="43" fontId="2" fillId="0" borderId="2" xfId="1" applyFont="1" applyBorder="1"/>
    <xf numFmtId="43" fontId="2" fillId="0" borderId="3" xfId="1" applyFont="1" applyBorder="1"/>
    <xf numFmtId="43" fontId="5" fillId="0" borderId="0" xfId="1" applyFont="1"/>
    <xf numFmtId="43" fontId="2" fillId="0" borderId="0" xfId="1" applyFont="1" applyBorder="1"/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A58DD3E8-B796-4A1B-9F79-3CE5F5AAC2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B8ED1B39-8E5A-4CC4-A1EC-08ED4824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4" name="Imagen 3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471636EC-20C9-4353-9B21-FD3734B598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5" name="Imagen 4" descr="Logo Ministerio de Hacienda">
          <a:extLst>
            <a:ext uri="{FF2B5EF4-FFF2-40B4-BE49-F238E27FC236}">
              <a16:creationId xmlns:a16="http://schemas.microsoft.com/office/drawing/2014/main" id="{B6170EBF-B54F-4695-9058-DFD16621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14881-2FCF-4E10-ADB4-493BAF5521D9}">
  <dimension ref="A2:E50"/>
  <sheetViews>
    <sheetView showGridLines="0" tabSelected="1" topLeftCell="A33" workbookViewId="0">
      <selection activeCell="C39" sqref="C39:C40"/>
    </sheetView>
  </sheetViews>
  <sheetFormatPr baseColWidth="10" defaultColWidth="9.140625" defaultRowHeight="24" x14ac:dyDescent="0.4"/>
  <cols>
    <col min="1" max="1" width="16.28515625" style="2" customWidth="1"/>
    <col min="2" max="2" width="97.7109375" style="2" customWidth="1"/>
    <col min="3" max="3" width="38.28515625" style="2" customWidth="1"/>
    <col min="4" max="4" width="12.5703125" style="2" customWidth="1"/>
    <col min="5" max="5" width="26.5703125" style="2" bestFit="1" customWidth="1"/>
    <col min="6" max="16384" width="9.140625" style="2"/>
  </cols>
  <sheetData>
    <row r="2" spans="2:4" x14ac:dyDescent="0.4">
      <c r="B2" s="18" t="s">
        <v>0</v>
      </c>
      <c r="C2" s="18"/>
      <c r="D2" s="1"/>
    </row>
    <row r="3" spans="2:4" x14ac:dyDescent="0.4">
      <c r="B3" s="18" t="s">
        <v>1</v>
      </c>
      <c r="C3" s="18"/>
    </row>
    <row r="4" spans="2:4" x14ac:dyDescent="0.4">
      <c r="B4" s="18" t="s">
        <v>2</v>
      </c>
      <c r="C4" s="18"/>
    </row>
    <row r="5" spans="2:4" x14ac:dyDescent="0.4">
      <c r="B5" s="18" t="s">
        <v>38</v>
      </c>
      <c r="C5" s="18"/>
    </row>
    <row r="6" spans="2:4" x14ac:dyDescent="0.4">
      <c r="B6" s="18" t="s">
        <v>3</v>
      </c>
      <c r="C6" s="18"/>
    </row>
    <row r="7" spans="2:4" x14ac:dyDescent="0.4">
      <c r="B7" s="19"/>
      <c r="C7" s="19"/>
    </row>
    <row r="8" spans="2:4" x14ac:dyDescent="0.4">
      <c r="B8" s="3" t="s">
        <v>4</v>
      </c>
    </row>
    <row r="9" spans="2:4" x14ac:dyDescent="0.4">
      <c r="B9" s="3" t="s">
        <v>5</v>
      </c>
      <c r="C9" s="4"/>
    </row>
    <row r="10" spans="2:4" x14ac:dyDescent="0.4">
      <c r="B10" s="2" t="s">
        <v>6</v>
      </c>
      <c r="C10" s="5">
        <v>496075154.73699999</v>
      </c>
    </row>
    <row r="11" spans="2:4" x14ac:dyDescent="0.4">
      <c r="B11" s="2" t="s">
        <v>7</v>
      </c>
      <c r="C11" s="5">
        <v>572956344.37</v>
      </c>
    </row>
    <row r="12" spans="2:4" x14ac:dyDescent="0.4">
      <c r="B12" s="2" t="s">
        <v>8</v>
      </c>
      <c r="C12" s="4">
        <v>1552373952.0899999</v>
      </c>
    </row>
    <row r="13" spans="2:4" x14ac:dyDescent="0.4">
      <c r="B13" s="2" t="s">
        <v>9</v>
      </c>
      <c r="C13" s="4">
        <v>11220365.32</v>
      </c>
    </row>
    <row r="14" spans="2:4" x14ac:dyDescent="0.4">
      <c r="B14" s="2" t="s">
        <v>10</v>
      </c>
      <c r="C14" s="4">
        <v>70705002.010000005</v>
      </c>
    </row>
    <row r="15" spans="2:4" x14ac:dyDescent="0.4">
      <c r="B15" s="2" t="s">
        <v>11</v>
      </c>
      <c r="C15" s="6">
        <v>4658302.5999999996</v>
      </c>
    </row>
    <row r="16" spans="2:4" x14ac:dyDescent="0.4">
      <c r="B16" s="3" t="s">
        <v>12</v>
      </c>
      <c r="C16" s="7">
        <f>SUM(C10:C15)</f>
        <v>2707989121.1270003</v>
      </c>
    </row>
    <row r="17" spans="2:5" x14ac:dyDescent="0.4">
      <c r="C17" s="4"/>
    </row>
    <row r="18" spans="2:5" x14ac:dyDescent="0.4">
      <c r="B18" s="3" t="s">
        <v>13</v>
      </c>
      <c r="C18" s="4"/>
    </row>
    <row r="19" spans="2:5" x14ac:dyDescent="0.4">
      <c r="B19" s="2" t="s">
        <v>14</v>
      </c>
      <c r="C19" s="4">
        <v>575096020.10000002</v>
      </c>
    </row>
    <row r="20" spans="2:5" x14ac:dyDescent="0.4">
      <c r="B20" s="2" t="s">
        <v>15</v>
      </c>
      <c r="C20" s="9">
        <v>3996084.95</v>
      </c>
    </row>
    <row r="21" spans="2:5" x14ac:dyDescent="0.4">
      <c r="B21" s="3" t="s">
        <v>16</v>
      </c>
      <c r="C21" s="7">
        <f>SUM(C19:C20)</f>
        <v>579092105.05000007</v>
      </c>
    </row>
    <row r="22" spans="2:5" x14ac:dyDescent="0.4">
      <c r="C22" s="4"/>
    </row>
    <row r="23" spans="2:5" ht="24.75" thickBot="1" x14ac:dyDescent="0.45">
      <c r="B23" s="3" t="s">
        <v>17</v>
      </c>
      <c r="C23" s="10">
        <f>+C21+C16</f>
        <v>3287081226.1770005</v>
      </c>
      <c r="E23" s="8"/>
    </row>
    <row r="24" spans="2:5" ht="24.75" thickTop="1" x14ac:dyDescent="0.4">
      <c r="C24" s="4"/>
    </row>
    <row r="25" spans="2:5" x14ac:dyDescent="0.4">
      <c r="B25" s="3" t="s">
        <v>18</v>
      </c>
      <c r="C25" s="4"/>
    </row>
    <row r="26" spans="2:5" x14ac:dyDescent="0.4">
      <c r="B26" s="3" t="s">
        <v>19</v>
      </c>
      <c r="C26" s="4"/>
    </row>
    <row r="27" spans="2:5" x14ac:dyDescent="0.4">
      <c r="B27" s="2" t="s">
        <v>20</v>
      </c>
      <c r="C27" s="4">
        <v>80878250.430000007</v>
      </c>
    </row>
    <row r="28" spans="2:5" x14ac:dyDescent="0.4">
      <c r="B28" s="2" t="s">
        <v>21</v>
      </c>
      <c r="C28" s="4">
        <v>37469713.706</v>
      </c>
    </row>
    <row r="29" spans="2:5" x14ac:dyDescent="0.4">
      <c r="B29" s="2" t="s">
        <v>22</v>
      </c>
      <c r="C29" s="9">
        <v>115059270.78</v>
      </c>
    </row>
    <row r="30" spans="2:5" ht="24.75" thickBot="1" x14ac:dyDescent="0.45">
      <c r="B30" s="3" t="s">
        <v>23</v>
      </c>
      <c r="C30" s="11">
        <f>SUM(C27:C29)</f>
        <v>233407234.91600001</v>
      </c>
      <c r="E30" s="8"/>
    </row>
    <row r="31" spans="2:5" x14ac:dyDescent="0.4">
      <c r="C31" s="4"/>
    </row>
    <row r="32" spans="2:5" x14ac:dyDescent="0.4">
      <c r="B32" s="3" t="s">
        <v>24</v>
      </c>
      <c r="C32" s="4"/>
    </row>
    <row r="33" spans="1:5" ht="26.25" x14ac:dyDescent="0.55000000000000004">
      <c r="B33" s="2" t="s">
        <v>25</v>
      </c>
      <c r="C33" s="12">
        <v>0</v>
      </c>
    </row>
    <row r="34" spans="1:5" x14ac:dyDescent="0.4">
      <c r="B34" s="3" t="s">
        <v>26</v>
      </c>
      <c r="C34" s="13">
        <f>SUM(C33)</f>
        <v>0</v>
      </c>
    </row>
    <row r="35" spans="1:5" x14ac:dyDescent="0.4">
      <c r="B35" s="3"/>
      <c r="C35" s="13"/>
    </row>
    <row r="36" spans="1:5" ht="24.75" thickBot="1" x14ac:dyDescent="0.45">
      <c r="B36" s="3" t="s">
        <v>27</v>
      </c>
      <c r="C36" s="10">
        <f>+C34+C30</f>
        <v>233407234.91600001</v>
      </c>
    </row>
    <row r="37" spans="1:5" ht="24.75" thickTop="1" x14ac:dyDescent="0.4">
      <c r="C37" s="4"/>
    </row>
    <row r="38" spans="1:5" x14ac:dyDescent="0.4">
      <c r="B38" s="3" t="s">
        <v>28</v>
      </c>
      <c r="C38" s="4"/>
    </row>
    <row r="39" spans="1:5" x14ac:dyDescent="0.4">
      <c r="B39" s="2" t="s">
        <v>28</v>
      </c>
      <c r="C39" s="4">
        <v>2999803581.8410006</v>
      </c>
      <c r="E39" s="2" t="s">
        <v>29</v>
      </c>
    </row>
    <row r="40" spans="1:5" ht="26.25" x14ac:dyDescent="0.55000000000000004">
      <c r="B40" s="2" t="s">
        <v>30</v>
      </c>
      <c r="C40" s="12">
        <v>53870409.420000002</v>
      </c>
      <c r="D40" s="4"/>
    </row>
    <row r="41" spans="1:5" x14ac:dyDescent="0.4">
      <c r="B41" s="3" t="s">
        <v>31</v>
      </c>
      <c r="C41" s="14">
        <f>SUM(C39:C40)</f>
        <v>3053673991.2610006</v>
      </c>
    </row>
    <row r="42" spans="1:5" x14ac:dyDescent="0.4">
      <c r="C42" s="4"/>
    </row>
    <row r="43" spans="1:5" ht="24.75" thickBot="1" x14ac:dyDescent="0.45">
      <c r="B43" s="3" t="s">
        <v>32</v>
      </c>
      <c r="C43" s="10">
        <f>+C36+C41</f>
        <v>3287081226.1770005</v>
      </c>
    </row>
    <row r="44" spans="1:5" ht="24.75" thickTop="1" x14ac:dyDescent="0.4">
      <c r="C44" s="4"/>
    </row>
    <row r="45" spans="1:5" x14ac:dyDescent="0.4">
      <c r="C45" s="4"/>
    </row>
    <row r="46" spans="1:5" x14ac:dyDescent="0.4">
      <c r="A46" s="15" t="s">
        <v>33</v>
      </c>
      <c r="B46" s="15"/>
      <c r="C46" s="15" t="s">
        <v>34</v>
      </c>
      <c r="D46" s="15"/>
    </row>
    <row r="47" spans="1:5" x14ac:dyDescent="0.4">
      <c r="A47" s="16" t="s">
        <v>35</v>
      </c>
      <c r="B47" s="16"/>
      <c r="C47" s="17" t="s">
        <v>36</v>
      </c>
      <c r="D47" s="17"/>
    </row>
    <row r="50" spans="3:3" x14ac:dyDescent="0.4">
      <c r="C50" s="2" t="s">
        <v>37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2024-03-08T14:53:26Z</dcterms:created>
  <dcterms:modified xsi:type="dcterms:W3CDTF">2024-05-07T17:09:52Z</dcterms:modified>
</cp:coreProperties>
</file>